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4910" windowHeight="9240"/>
  </bookViews>
  <sheets>
    <sheet name="Sheet1" sheetId="1" r:id="rId1"/>
  </sheets>
  <calcPr calcId="144525"/>
  <fileRecoveryPr autoRecover="0"/>
</workbook>
</file>

<file path=xl/calcChain.xml><?xml version="1.0" encoding="utf-8"?>
<calcChain xmlns="http://schemas.openxmlformats.org/spreadsheetml/2006/main">
  <c r="D10" i="1" l="1"/>
  <c r="D9" i="1"/>
  <c r="D8" i="1"/>
  <c r="D7" i="1"/>
  <c r="D5" i="1"/>
  <c r="D4" i="1"/>
  <c r="D3" i="1"/>
  <c r="O29" i="1"/>
  <c r="O30" i="1"/>
  <c r="O31" i="1"/>
  <c r="O28" i="1"/>
  <c r="N29" i="1"/>
  <c r="N30" i="1"/>
  <c r="N31" i="1"/>
  <c r="N28" i="1"/>
  <c r="M29" i="1"/>
  <c r="M30" i="1"/>
  <c r="M31" i="1"/>
  <c r="M28" i="1"/>
  <c r="L29" i="1"/>
  <c r="L30" i="1"/>
  <c r="L31" i="1"/>
  <c r="L28" i="1"/>
  <c r="K29" i="1"/>
  <c r="K30" i="1"/>
  <c r="K31" i="1"/>
  <c r="K28" i="1"/>
  <c r="J29" i="1"/>
  <c r="J30" i="1"/>
  <c r="J31" i="1"/>
  <c r="J28" i="1"/>
  <c r="I29" i="1"/>
  <c r="I30" i="1"/>
  <c r="I31" i="1"/>
  <c r="I28" i="1"/>
</calcChain>
</file>

<file path=xl/sharedStrings.xml><?xml version="1.0" encoding="utf-8"?>
<sst xmlns="http://schemas.openxmlformats.org/spreadsheetml/2006/main" count="43" uniqueCount="43">
  <si>
    <t>Date</t>
  </si>
  <si>
    <t>Time</t>
  </si>
  <si>
    <t>Ticker</t>
  </si>
  <si>
    <t>Previous Close</t>
  </si>
  <si>
    <t>Next Session Peak</t>
  </si>
  <si>
    <t xml:space="preserve">5-Day Peak </t>
  </si>
  <si>
    <t>Prev Close to Next Close</t>
  </si>
  <si>
    <t>Prev Close to Peak</t>
  </si>
  <si>
    <t>Correct to Close</t>
  </si>
  <si>
    <t>Correct to Peak</t>
  </si>
  <si>
    <t>Correct to 5-day peak</t>
  </si>
  <si>
    <t>Prev Close to 5-Day Peak</t>
  </si>
  <si>
    <t>Percent Correct - Prev Close to Next Close</t>
  </si>
  <si>
    <t>Percent Correct - Prev Close to Next Session Peak</t>
  </si>
  <si>
    <t>Percent Correct - Prev Close to 5-day Peak</t>
  </si>
  <si>
    <t>Scorecard</t>
  </si>
  <si>
    <t>Total</t>
  </si>
  <si>
    <t>Next Open to 5-Day Peak</t>
  </si>
  <si>
    <t>Definitions</t>
  </si>
  <si>
    <t>Previous Close - The closing price of the stock prior to the signal</t>
  </si>
  <si>
    <t>Next Open</t>
  </si>
  <si>
    <t>Next Close</t>
  </si>
  <si>
    <t>Next Open - The opening price of the stock in the next session after the signal</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</si>
  <si>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</si>
  <si>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</si>
  <si>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</si>
  <si>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</si>
  <si>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Number of signals over $10/share</t>
  </si>
  <si>
    <t>Number of signals over 1M avg daily vol</t>
  </si>
  <si>
    <t>Number of signals over $10/share, 1M avg vol</t>
  </si>
  <si>
    <t>Number of signals with options available</t>
  </si>
  <si>
    <t>Number over $10/share, over 1M avg  vol, options</t>
  </si>
  <si>
    <t>Avg Increase - Prev Close to Next Close</t>
  </si>
  <si>
    <t>Avg Increase - Prev Close to Next Session Peak</t>
  </si>
  <si>
    <t>Avg Increase - Prev Close to 5-day Peak</t>
  </si>
  <si>
    <t>Avg Increase - Next Open to 5-day Peak</t>
  </si>
  <si>
    <t>TLGT</t>
  </si>
  <si>
    <t>ADMA</t>
  </si>
  <si>
    <t>AVNS</t>
  </si>
  <si>
    <t>AMGN</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</si>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</sst>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B050"/>
      <name val="Calibri"/>
      <family val="2"/>
      <scheme val="minor"/>
    </font>
    <font>
      <sz val="10"/>
      <color theme="1"/>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NumberFormat="1" applyFont="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4" fillId="2" borderId="0" xfId="0" applyFont="1" applyFill="1" applyAlignment="1">
      <alignment horizontal="left" vertical="center"/>
    </xf>
    <xf numFmtId="9" fontId="4" fillId="2" borderId="0" xfId="0" applyNumberFormat="1"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top" wrapText="1"/>
    </xf>
    <xf numFmtId="0" fontId="5" fillId="2" borderId="0" xfId="0" applyNumberFormat="1" applyFont="1" applyFill="1" applyAlignment="1">
      <alignment horizontal="left" vertical="center"/>
    </xf>
    <xf numFmtId="0" fontId="5" fillId="2" borderId="0" xfId="0" applyFont="1" applyFill="1" applyAlignment="1">
      <alignment horizontal="left" vertical="center"/>
    </xf>
    <xf numFmtId="0" fontId="0" fillId="0" borderId="0" xfId="0" applyFont="1" applyAlignment="1">
      <alignment horizontal="left" vertical="center"/>
    </xf>
    <xf numFmtId="0" fontId="1" fillId="0" borderId="0" xfId="0" applyNumberFormat="1" applyFont="1" applyAlignment="1">
      <alignment horizontal="left" vertical="center"/>
    </xf>
    <xf numFmtId="14" fontId="6" fillId="0" borderId="1" xfId="0" applyNumberFormat="1" applyFont="1" applyBorder="1" applyAlignment="1">
      <alignment horizontal="right"/>
    </xf>
    <xf numFmtId="21" fontId="6" fillId="0" borderId="1" xfId="0" applyNumberFormat="1" applyFont="1" applyBorder="1" applyAlignment="1">
      <alignment horizontal="right"/>
    </xf>
    <xf numFmtId="0" fontId="6" fillId="0" borderId="1" xfId="0" applyFont="1" applyBorder="1" applyAlignment="1"/>
    <xf numFmtId="0" fontId="6" fillId="0" borderId="1" xfId="0" applyFont="1" applyBorder="1" applyAlignment="1">
      <alignment horizontal="right"/>
    </xf>
    <xf numFmtId="0" fontId="2" fillId="0" borderId="0" xfId="0" applyNumberFormat="1" applyFont="1" applyAlignment="1">
      <alignment horizontal="center" vertical="top" wrapText="1"/>
    </xf>
    <xf numFmtId="0" fontId="2" fillId="0" borderId="0" xfId="0" applyNumberFormat="1" applyFont="1" applyAlignment="1">
      <alignment horizontal="left" wrapText="1"/>
    </xf>
    <xf numFmtId="9" fontId="1" fillId="0" borderId="0" xfId="1" applyFont="1" applyAlignment="1">
      <alignment horizontal="left" vertical="center"/>
    </xf>
    <xf numFmtId="164" fontId="1" fillId="0" borderId="0" xfId="0" applyNumberFormat="1" applyFont="1" applyAlignment="1">
      <alignment horizontal="left" vertical="center"/>
    </xf>
    <xf numFmtId="9" fontId="3" fillId="0" borderId="0" xfId="1"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top" wrapText="1"/>
    </xf>
    <xf numFmtId="0" fontId="1"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workbookViewId="0">
      <selection activeCell="D11" sqref="D11"/>
    </sheetView>
  </sheetViews>
  <sheetFormatPr defaultRowHeight="15" x14ac:dyDescent="0.25"/>
  <cols>
    <col min="1" max="1" width="11.5703125" style="3" customWidth="1"/>
    <col min="2" max="2" width="8.140625" style="3" bestFit="1" customWidth="1"/>
    <col min="3" max="3" width="26" style="3" customWidth="1"/>
    <col min="4" max="4" width="17.5703125" style="3" bestFit="1" customWidth="1"/>
    <col min="5" max="5" width="15.85546875" style="3" customWidth="1"/>
    <col min="6" max="6" width="14.7109375" style="4" customWidth="1"/>
    <col min="7" max="7" width="12.85546875" style="4" customWidth="1"/>
    <col min="8" max="8" width="15.140625" style="4" customWidth="1"/>
    <col min="9" max="9" width="13.7109375" style="4" customWidth="1"/>
    <col min="10" max="10" width="13.5703125" style="4" customWidth="1"/>
    <col min="11" max="11" width="13.140625" style="4" customWidth="1"/>
    <col min="12" max="12" width="20.7109375" style="3" customWidth="1"/>
    <col min="13" max="14" width="15.7109375" style="3" customWidth="1"/>
    <col min="15" max="15" width="14.28515625" style="3" customWidth="1"/>
    <col min="16" max="16" width="12.85546875" style="3" customWidth="1"/>
    <col min="17" max="17" width="14.7109375" style="3" customWidth="1"/>
    <col min="18" max="16384" width="9.140625" style="3"/>
  </cols>
  <sheetData>
    <row r="1" spans="1:11" x14ac:dyDescent="0.25">
      <c r="A1" s="11"/>
      <c r="B1" s="11"/>
      <c r="C1" s="11"/>
      <c r="D1" s="11"/>
      <c r="E1" s="11"/>
      <c r="F1" s="11"/>
      <c r="G1" s="11"/>
      <c r="H1" s="11"/>
      <c r="I1" s="11"/>
    </row>
    <row r="2" spans="1:11" s="5" customFormat="1" x14ac:dyDescent="0.25">
      <c r="A2" s="5" t="s">
        <v>15</v>
      </c>
      <c r="D2" s="5" t="s">
        <v>16</v>
      </c>
      <c r="E2" s="6"/>
      <c r="F2" s="6"/>
    </row>
    <row r="3" spans="1:11" x14ac:dyDescent="0.25">
      <c r="A3" s="3" t="s">
        <v>12</v>
      </c>
      <c r="D3" s="22">
        <f>AVERAGE(M28:M31)</f>
        <v>0.5</v>
      </c>
      <c r="E3" s="4"/>
      <c r="G3" s="3"/>
      <c r="H3" s="3"/>
      <c r="I3" s="3"/>
      <c r="J3" s="3"/>
      <c r="K3" s="3"/>
    </row>
    <row r="4" spans="1:11" x14ac:dyDescent="0.25">
      <c r="A4" s="3" t="s">
        <v>13</v>
      </c>
      <c r="D4" s="22">
        <f>AVERAGE(N28:N31)</f>
        <v>1</v>
      </c>
      <c r="E4" s="4"/>
      <c r="G4" s="3"/>
      <c r="H4" s="3"/>
      <c r="I4" s="3"/>
      <c r="J4" s="3"/>
      <c r="K4" s="3"/>
    </row>
    <row r="5" spans="1:11" x14ac:dyDescent="0.25">
      <c r="A5" s="3" t="s">
        <v>14</v>
      </c>
      <c r="D5" s="22">
        <f>AVERAGE(O28:O31)</f>
        <v>1</v>
      </c>
      <c r="E5" s="4"/>
      <c r="G5" s="3"/>
      <c r="H5" s="3"/>
      <c r="I5" s="3"/>
      <c r="J5" s="3"/>
      <c r="K5" s="3"/>
    </row>
    <row r="6" spans="1:11" x14ac:dyDescent="0.25">
      <c r="D6" s="22"/>
      <c r="E6" s="4"/>
      <c r="G6" s="3"/>
      <c r="H6" s="3"/>
      <c r="I6" s="3"/>
      <c r="J6" s="3"/>
      <c r="K6" s="3"/>
    </row>
    <row r="7" spans="1:11" x14ac:dyDescent="0.25">
      <c r="A7" s="14" t="s">
        <v>32</v>
      </c>
      <c r="D7" s="23">
        <f>AVERAGE(J28:J31)</f>
        <v>-4.6377127363300061E-3</v>
      </c>
      <c r="E7" s="4"/>
      <c r="G7" s="3"/>
      <c r="H7" s="3"/>
      <c r="I7" s="3"/>
      <c r="J7" s="3"/>
      <c r="K7" s="3"/>
    </row>
    <row r="8" spans="1:11" x14ac:dyDescent="0.25">
      <c r="A8" s="14" t="s">
        <v>33</v>
      </c>
      <c r="D8" s="23">
        <f>AVERAGE(K28:K31)</f>
        <v>4.8162394572436415E-2</v>
      </c>
      <c r="E8" s="4"/>
      <c r="G8" s="3"/>
      <c r="H8" s="3"/>
      <c r="I8" s="3"/>
      <c r="J8" s="3"/>
      <c r="K8" s="3"/>
    </row>
    <row r="9" spans="1:11" x14ac:dyDescent="0.25">
      <c r="A9" s="14" t="s">
        <v>34</v>
      </c>
      <c r="D9" s="23">
        <f>AVERAGE(L28:L31)</f>
        <v>5.2801332549405541E-2</v>
      </c>
      <c r="E9" s="4"/>
      <c r="G9" s="3"/>
      <c r="H9" s="3"/>
      <c r="I9" s="3"/>
      <c r="J9" s="3"/>
      <c r="K9" s="3"/>
    </row>
    <row r="10" spans="1:11" s="13" customFormat="1" x14ac:dyDescent="0.25">
      <c r="A10" s="8" t="s">
        <v>35</v>
      </c>
      <c r="B10" s="8"/>
      <c r="C10" s="8"/>
      <c r="D10" s="9">
        <f>AVERAGE(I28:I31)</f>
        <v>4.3109537182633745E-2</v>
      </c>
      <c r="E10" s="10"/>
      <c r="F10" s="12"/>
    </row>
    <row r="11" spans="1:11" x14ac:dyDescent="0.25">
      <c r="D11" s="7"/>
    </row>
    <row r="12" spans="1:11" x14ac:dyDescent="0.25">
      <c r="A12" s="14" t="s">
        <v>27</v>
      </c>
      <c r="D12" s="15">
        <v>2</v>
      </c>
    </row>
    <row r="13" spans="1:11" x14ac:dyDescent="0.25">
      <c r="A13" s="14" t="s">
        <v>28</v>
      </c>
      <c r="D13" s="15">
        <v>3</v>
      </c>
    </row>
    <row r="14" spans="1:11" x14ac:dyDescent="0.25">
      <c r="A14" s="14" t="s">
        <v>29</v>
      </c>
      <c r="D14" s="15">
        <v>2</v>
      </c>
    </row>
    <row r="15" spans="1:11" x14ac:dyDescent="0.25">
      <c r="A15" s="14" t="s">
        <v>30</v>
      </c>
      <c r="D15" s="15">
        <v>4</v>
      </c>
    </row>
    <row r="16" spans="1:11" x14ac:dyDescent="0.25">
      <c r="A16" s="14" t="s">
        <v>31</v>
      </c>
      <c r="D16" s="15">
        <v>2</v>
      </c>
    </row>
    <row r="17" spans="1:15" x14ac:dyDescent="0.25">
      <c r="D17" s="4"/>
    </row>
    <row r="18" spans="1:15" x14ac:dyDescent="0.25">
      <c r="A18" s="5" t="s">
        <v>18</v>
      </c>
    </row>
    <row r="19" spans="1:15" x14ac:dyDescent="0.25">
      <c r="A19" s="3" t="s">
        <v>19</v>
      </c>
    </row>
    <row r="20" spans="1:15" x14ac:dyDescent="0.25">
      <c r="A20" s="3" t="s">
        <v>22</v>
      </c>
    </row>
    <row r="21" spans="1:15" x14ac:dyDescent="0.25">
      <c r="A21" s="3" t="s">
        <v>23</v>
      </c>
    </row>
    <row r="22" spans="1:15" x14ac:dyDescent="0.25">
      <c r="A22" s="3" t="s">
        <v>26</v>
      </c>
    </row>
    <row r="23" spans="1:15" x14ac:dyDescent="0.25">
      <c r="A23" s="3" t="s">
        <v>24</v>
      </c>
    </row>
    <row r="24" spans="1:15" x14ac:dyDescent="0.25">
      <c r="A24" s="3" t="s">
        <v>25</v>
      </c>
    </row>
    <row r="27" spans="1:15" ht="32.25" customHeight="1" thickBot="1" x14ac:dyDescent="0.3">
      <c r="A27" s="1" t="s">
        <v>0</v>
      </c>
      <c r="B27" s="1" t="s">
        <v>1</v>
      </c>
      <c r="C27" s="1" t="s">
        <v>2</v>
      </c>
      <c r="D27" s="2" t="s">
        <v>3</v>
      </c>
      <c r="E27" s="2" t="s">
        <v>20</v>
      </c>
      <c r="F27" s="2" t="s">
        <v>21</v>
      </c>
      <c r="G27" s="21" t="s">
        <v>4</v>
      </c>
      <c r="H27" s="2" t="s">
        <v>5</v>
      </c>
      <c r="I27" s="2" t="s">
        <v>17</v>
      </c>
      <c r="J27" s="2" t="s">
        <v>6</v>
      </c>
      <c r="K27" s="2" t="s">
        <v>7</v>
      </c>
      <c r="L27" s="2" t="s">
        <v>11</v>
      </c>
      <c r="M27" s="2" t="s">
        <v>8</v>
      </c>
      <c r="N27" s="2" t="s">
        <v>9</v>
      </c>
      <c r="O27" s="20" t="s">
        <v>10</v>
      </c>
    </row>
    <row r="28" spans="1:15" ht="15" customHeight="1" thickBot="1" x14ac:dyDescent="0.25">
      <c r="A28" s="16">
        <v>43557</v>
      </c>
      <c r="B28" s="17">
        <v>0.83993055555555562</v>
      </c>
      <c r="C28" s="18" t="s">
        <v>37</v>
      </c>
      <c r="D28" s="19">
        <v>5.0599999999999996</v>
      </c>
      <c r="E28" s="19">
        <v>5.15</v>
      </c>
      <c r="F28" s="19">
        <v>5.12</v>
      </c>
      <c r="G28" s="19">
        <v>5.25</v>
      </c>
      <c r="H28" s="19">
        <v>5.29</v>
      </c>
      <c r="I28" s="24">
        <f>(H28-E28)/E28</f>
        <v>2.7184466019417413E-2</v>
      </c>
      <c r="J28" s="24">
        <f>(F28-D28)/D28</f>
        <v>1.1857707509881523E-2</v>
      </c>
      <c r="K28" s="24">
        <f>(G28-D28)/D28</f>
        <v>3.7549407114624588E-2</v>
      </c>
      <c r="L28" s="24">
        <f>(H28-D28)/D28</f>
        <v>4.5454545454545539E-2</v>
      </c>
      <c r="M28" s="3">
        <f>IF(J28&gt;0,1,0)</f>
        <v>1</v>
      </c>
      <c r="N28" s="3">
        <f>IF(K28&gt;0,1,0)</f>
        <v>1</v>
      </c>
      <c r="O28" s="3">
        <f>IF(L28&gt;0,1,0)</f>
        <v>1</v>
      </c>
    </row>
    <row r="29" spans="1:15" ht="15" customHeight="1" thickBot="1" x14ac:dyDescent="0.25">
      <c r="A29" s="16">
        <v>43558</v>
      </c>
      <c r="B29" s="17">
        <v>0.29166666666666669</v>
      </c>
      <c r="C29" s="18" t="s">
        <v>38</v>
      </c>
      <c r="D29" s="19">
        <v>43.19</v>
      </c>
      <c r="E29" s="19">
        <v>43.47</v>
      </c>
      <c r="F29" s="19">
        <v>43.8</v>
      </c>
      <c r="G29" s="19">
        <v>44.16</v>
      </c>
      <c r="H29" s="19">
        <v>44.62</v>
      </c>
      <c r="I29" s="24">
        <f t="shared" ref="I29:I31" si="0">(H29-E29)/E29</f>
        <v>2.6455026455026422E-2</v>
      </c>
      <c r="J29" s="24">
        <f t="shared" ref="J29:J31" si="1">(F29-D29)/D29</f>
        <v>1.4123639731419297E-2</v>
      </c>
      <c r="K29" s="24">
        <f t="shared" ref="K29:K31" si="2">(G29-D29)/D29</f>
        <v>2.2458902523732321E-2</v>
      </c>
      <c r="L29" s="24">
        <f t="shared" ref="L29:L31" si="3">(H29-D29)/D29</f>
        <v>3.3109516091687885E-2</v>
      </c>
      <c r="M29" s="3">
        <f t="shared" ref="M29:M31" si="4">IF(J29&gt;0,1,0)</f>
        <v>1</v>
      </c>
      <c r="N29" s="3">
        <f t="shared" ref="N29:N31" si="5">IF(K29&gt;0,1,0)</f>
        <v>1</v>
      </c>
      <c r="O29" s="3">
        <f t="shared" ref="O29:O31" si="6">IF(L29&gt;0,1,0)</f>
        <v>1</v>
      </c>
    </row>
    <row r="30" spans="1:15" ht="13.5" customHeight="1" thickBot="1" x14ac:dyDescent="0.25">
      <c r="A30" s="16">
        <v>43559</v>
      </c>
      <c r="B30" s="17">
        <v>0.37084490740740739</v>
      </c>
      <c r="C30" s="18" t="s">
        <v>36</v>
      </c>
      <c r="D30" s="19">
        <v>1.1499999999999999</v>
      </c>
      <c r="E30" s="19">
        <v>1.17</v>
      </c>
      <c r="F30" s="19">
        <v>1.1100000000000001</v>
      </c>
      <c r="G30" s="19">
        <v>1.3</v>
      </c>
      <c r="H30" s="19">
        <v>1.3</v>
      </c>
      <c r="I30" s="24">
        <f t="shared" si="0"/>
        <v>0.11111111111111122</v>
      </c>
      <c r="J30" s="24">
        <f t="shared" si="1"/>
        <v>-3.4782608695652015E-2</v>
      </c>
      <c r="K30" s="24">
        <f t="shared" si="2"/>
        <v>0.13043478260869579</v>
      </c>
      <c r="L30" s="24">
        <f t="shared" si="3"/>
        <v>0.13043478260869579</v>
      </c>
      <c r="M30" s="3">
        <f t="shared" si="4"/>
        <v>0</v>
      </c>
      <c r="N30" s="3">
        <f t="shared" si="5"/>
        <v>1</v>
      </c>
      <c r="O30" s="3">
        <f t="shared" si="6"/>
        <v>1</v>
      </c>
    </row>
    <row r="31" spans="1:15" ht="14.25" customHeight="1" thickBot="1" x14ac:dyDescent="0.25">
      <c r="A31" s="16">
        <v>43564</v>
      </c>
      <c r="B31" s="17">
        <v>0.6645833333333333</v>
      </c>
      <c r="C31" s="18" t="s">
        <v>39</v>
      </c>
      <c r="D31" s="19">
        <v>194.88</v>
      </c>
      <c r="E31" s="19">
        <v>193.82</v>
      </c>
      <c r="F31" s="19">
        <v>192.98</v>
      </c>
      <c r="G31" s="19">
        <v>195.31</v>
      </c>
      <c r="H31" s="19">
        <v>195.31</v>
      </c>
      <c r="I31" s="24">
        <f t="shared" si="0"/>
        <v>7.6875451449799253E-3</v>
      </c>
      <c r="J31" s="24">
        <f t="shared" si="1"/>
        <v>-9.749589490968831E-3</v>
      </c>
      <c r="K31" s="24">
        <f t="shared" si="2"/>
        <v>2.2064860426929743E-3</v>
      </c>
      <c r="L31" s="24">
        <f t="shared" si="3"/>
        <v>2.2064860426929743E-3</v>
      </c>
      <c r="M31" s="3">
        <f t="shared" si="4"/>
        <v>0</v>
      </c>
      <c r="N31" s="3">
        <f t="shared" si="5"/>
        <v>1</v>
      </c>
      <c r="O31" s="3">
        <f t="shared" si="6"/>
        <v>1</v>
      </c>
    </row>
    <row r="32" spans="1:15" ht="15.75" customHeight="1" x14ac:dyDescent="0.25">
      <c r="F32" s="3"/>
      <c r="G32" s="3"/>
      <c r="H32" s="3"/>
      <c r="I32" s="3"/>
      <c r="J32" s="3"/>
      <c r="K32" s="3"/>
    </row>
    <row r="33" spans="1:11" ht="12.75" customHeight="1" x14ac:dyDescent="0.25">
      <c r="A33" s="5" t="s">
        <v>40</v>
      </c>
      <c r="B33" s="25"/>
      <c r="C33" s="25"/>
      <c r="D33" s="25"/>
      <c r="E33" s="25"/>
      <c r="F33" s="15"/>
      <c r="G33" s="15"/>
      <c r="H33" s="15"/>
      <c r="I33" s="15"/>
      <c r="J33" s="3"/>
      <c r="K33" s="3"/>
    </row>
    <row r="34" spans="1:11" ht="17.25" customHeight="1" x14ac:dyDescent="0.25">
      <c r="A34" s="26" t="s">
        <v>41</v>
      </c>
      <c r="B34" s="27"/>
      <c r="C34" s="27"/>
      <c r="D34" s="27"/>
      <c r="E34" s="27"/>
      <c r="F34" s="27"/>
      <c r="G34" s="27"/>
      <c r="H34" s="27"/>
      <c r="I34" s="27"/>
      <c r="J34" s="3"/>
      <c r="K34" s="3"/>
    </row>
    <row r="35" spans="1:11" ht="12.75" customHeight="1" x14ac:dyDescent="0.25">
      <c r="A35" s="27"/>
      <c r="B35" s="27"/>
      <c r="C35" s="27"/>
      <c r="D35" s="27"/>
      <c r="E35" s="27"/>
      <c r="F35" s="27"/>
      <c r="G35" s="27"/>
      <c r="H35" s="27"/>
      <c r="I35" s="27"/>
      <c r="J35" s="3"/>
      <c r="K35" s="3"/>
    </row>
    <row r="36" spans="1:11" ht="16.5" customHeight="1" x14ac:dyDescent="0.25">
      <c r="A36" s="27"/>
      <c r="B36" s="27"/>
      <c r="C36" s="27"/>
      <c r="D36" s="27"/>
      <c r="E36" s="27"/>
      <c r="F36" s="27"/>
      <c r="G36" s="27"/>
      <c r="H36" s="27"/>
      <c r="I36" s="27"/>
      <c r="J36" s="3"/>
      <c r="K36" s="3"/>
    </row>
    <row r="37" spans="1:11" ht="14.25" customHeight="1" x14ac:dyDescent="0.25">
      <c r="A37" s="27"/>
      <c r="B37" s="27"/>
      <c r="C37" s="27"/>
      <c r="D37" s="27"/>
      <c r="E37" s="27"/>
      <c r="F37" s="27"/>
      <c r="G37" s="27"/>
      <c r="H37" s="27"/>
      <c r="I37" s="27"/>
      <c r="J37" s="3"/>
      <c r="K37" s="3"/>
    </row>
    <row r="38" spans="1:11" ht="12" customHeight="1" x14ac:dyDescent="0.25">
      <c r="A38" s="27"/>
      <c r="B38" s="27"/>
      <c r="C38" s="27"/>
      <c r="D38" s="27"/>
      <c r="E38" s="27"/>
      <c r="F38" s="27"/>
      <c r="G38" s="27"/>
      <c r="H38" s="27"/>
      <c r="I38" s="27"/>
    </row>
    <row r="39" spans="1:11" ht="15" customHeight="1" x14ac:dyDescent="0.25">
      <c r="A39" s="27"/>
      <c r="B39" s="27"/>
      <c r="C39" s="27"/>
      <c r="D39" s="27"/>
      <c r="E39" s="27"/>
      <c r="F39" s="27"/>
      <c r="G39" s="27"/>
      <c r="H39" s="27"/>
      <c r="I39" s="27"/>
    </row>
    <row r="40" spans="1:11" ht="15.75" customHeight="1" x14ac:dyDescent="0.25">
      <c r="A40" s="27"/>
      <c r="B40" s="27"/>
      <c r="C40" s="27"/>
      <c r="D40" s="27"/>
      <c r="E40" s="27"/>
      <c r="F40" s="27"/>
      <c r="G40" s="27"/>
      <c r="H40" s="27"/>
      <c r="I40" s="27"/>
    </row>
    <row r="41" spans="1:11" ht="14.25" customHeight="1" x14ac:dyDescent="0.25">
      <c r="A41" s="27"/>
      <c r="B41" s="27"/>
      <c r="C41" s="27"/>
      <c r="D41" s="27"/>
      <c r="E41" s="27"/>
      <c r="F41" s="27"/>
      <c r="G41" s="27"/>
      <c r="H41" s="27"/>
      <c r="I41" s="27"/>
    </row>
    <row r="42" spans="1:11" ht="15.75" customHeight="1" x14ac:dyDescent="0.25">
      <c r="A42" s="27"/>
      <c r="B42" s="27"/>
      <c r="C42" s="27"/>
      <c r="D42" s="27"/>
      <c r="E42" s="27"/>
      <c r="F42" s="27"/>
      <c r="G42" s="27"/>
      <c r="H42" s="27"/>
      <c r="I42" s="27"/>
    </row>
    <row r="43" spans="1:11" ht="13.5" customHeight="1" x14ac:dyDescent="0.25">
      <c r="A43" s="27"/>
      <c r="B43" s="27"/>
      <c r="C43" s="27"/>
      <c r="D43" s="27"/>
      <c r="E43" s="27"/>
      <c r="F43" s="27"/>
      <c r="G43" s="27"/>
      <c r="H43" s="27"/>
      <c r="I43" s="27"/>
    </row>
    <row r="44" spans="1:11" ht="12.75" customHeight="1" x14ac:dyDescent="0.25">
      <c r="A44" s="27"/>
      <c r="B44" s="27"/>
      <c r="C44" s="27"/>
      <c r="D44" s="27"/>
      <c r="E44" s="27"/>
      <c r="F44" s="27"/>
      <c r="G44" s="27"/>
      <c r="H44" s="27"/>
      <c r="I44" s="27"/>
    </row>
    <row r="45" spans="1:11" ht="15" customHeight="1" x14ac:dyDescent="0.25">
      <c r="A45" s="27"/>
      <c r="B45" s="27"/>
      <c r="C45" s="27"/>
      <c r="D45" s="27"/>
      <c r="E45" s="27"/>
      <c r="F45" s="27"/>
      <c r="G45" s="27"/>
      <c r="H45" s="27"/>
      <c r="I45" s="27"/>
    </row>
    <row r="46" spans="1:11" x14ac:dyDescent="0.25">
      <c r="A46" s="27"/>
      <c r="B46" s="27"/>
      <c r="C46" s="27"/>
      <c r="D46" s="27"/>
      <c r="E46" s="27"/>
      <c r="F46" s="27"/>
      <c r="G46" s="27"/>
      <c r="H46" s="27"/>
      <c r="I46" s="27"/>
    </row>
    <row r="47" spans="1:11" x14ac:dyDescent="0.25">
      <c r="A47" s="25"/>
      <c r="B47" s="25"/>
      <c r="C47" s="25"/>
      <c r="D47" s="25"/>
      <c r="E47" s="25"/>
      <c r="F47" s="15"/>
      <c r="G47" s="15"/>
      <c r="H47" s="15"/>
      <c r="I47" s="15"/>
    </row>
    <row r="48" spans="1:11" x14ac:dyDescent="0.25">
      <c r="A48" s="14" t="s">
        <v>42</v>
      </c>
      <c r="B48" s="25"/>
      <c r="C48" s="25"/>
      <c r="D48" s="25"/>
      <c r="E48" s="25"/>
      <c r="F48" s="15"/>
      <c r="G48" s="15"/>
      <c r="H48" s="15"/>
      <c r="I48" s="15"/>
    </row>
    <row r="50" ht="15" customHeight="1" x14ac:dyDescent="0.25"/>
    <row r="76" ht="15.75" customHeight="1" x14ac:dyDescent="0.25"/>
    <row r="77" ht="15" customHeight="1" x14ac:dyDescent="0.25"/>
    <row r="87" ht="15" customHeight="1" x14ac:dyDescent="0.25"/>
    <row r="94" ht="15" customHeight="1" x14ac:dyDescent="0.25"/>
  </sheetData>
  <dataConsolidate/>
  <mergeCells count="1">
    <mergeCell ref="A34:I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2019-05-05T22:41:28Z</dcterms:modified>
</cp:coreProperties>
</file>